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umenti\Ufficio Segreteria\TASSI DI ASSENZA DEL PERSONALE\"/>
    </mc:Choice>
  </mc:AlternateContent>
  <bookViews>
    <workbookView xWindow="0" yWindow="0" windowWidth="15195" windowHeight="7815"/>
  </bookViews>
  <sheets>
    <sheet name="Foglio1" sheetId="1" r:id="rId1"/>
  </sheets>
  <definedNames>
    <definedName name="_xlnm.Print_Area" localSheetId="0">Foglio1!$A$1:$E$12</definedName>
  </definedNames>
  <calcPr calcId="152511"/>
</workbook>
</file>

<file path=xl/calcChain.xml><?xml version="1.0" encoding="utf-8"?>
<calcChain xmlns="http://schemas.openxmlformats.org/spreadsheetml/2006/main">
  <c r="E13" i="1" l="1"/>
  <c r="D13" i="1"/>
  <c r="C13" i="1"/>
  <c r="E8" i="1" l="1"/>
  <c r="C10" i="1" l="1"/>
  <c r="C8" i="1"/>
  <c r="D8" i="1"/>
  <c r="E9" i="1"/>
  <c r="E10" i="1"/>
  <c r="D9" i="1"/>
  <c r="E11" i="1" l="1"/>
  <c r="D10" i="1"/>
  <c r="D11" i="1" s="1"/>
  <c r="C9" i="1"/>
  <c r="C11" i="1" s="1"/>
</calcChain>
</file>

<file path=xl/sharedStrings.xml><?xml version="1.0" encoding="utf-8"?>
<sst xmlns="http://schemas.openxmlformats.org/spreadsheetml/2006/main" count="13" uniqueCount="13">
  <si>
    <t>DATI ASSENZA PERSONALE</t>
  </si>
  <si>
    <t>assenza per altri motivi</t>
  </si>
  <si>
    <t>TOTALE</t>
  </si>
  <si>
    <t>GIORNI DI LAVORO*</t>
  </si>
  <si>
    <t>*le giornate di lavoro nel mese di riferimento si calcolano escludendo le domeniche e le festività infrasettimanali.</t>
  </si>
  <si>
    <t>% media assenze per altri motivi sul totale dei dipendenti</t>
  </si>
  <si>
    <t>% MEDIA ASSENZE COMPLESSIVE</t>
  </si>
  <si>
    <t>assenza per ferie</t>
  </si>
  <si>
    <t>% media assenze per ferie sul totale dei dipendenti</t>
  </si>
  <si>
    <t>Giorni di assenza del personale - III^ trimestre - 2019 ai sensi dell'art. 21 della L. 69/2009</t>
  </si>
  <si>
    <t>LUGLIO</t>
  </si>
  <si>
    <t>AGOSTO</t>
  </si>
  <si>
    <t>SETTEMBRE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</si>
</sst>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scheme val="minor"/>
    </font>
    <font>
      <b/>
      <sz val="11"/>
      <color theme="1"/>
      <name val="Century Gothic"/>
      <family val="2"/>
    </font>
    <font>
      <b/>
      <sz val="14"/>
      <color theme="1"/>
      <name val="Castellar"/>
      <family val="1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stella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textRotation="90"/>
    </xf>
    <xf numFmtId="0" fontId="4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workbookViewId="0">
      <selection activeCell="H5" sqref="H5"/>
    </sheetView>
  </sheetViews>
  <sheetFormatPr defaultRowHeight="15"/>
  <cols>
    <col min="1" max="1" width="2.42578125" customWidth="1"/>
    <col min="2" max="2" width="30.7109375" customWidth="1"/>
    <col min="3" max="3" width="24.140625" customWidth="1"/>
    <col min="4" max="4" width="29.5703125" customWidth="1"/>
    <col min="5" max="5" width="32.42578125" customWidth="1"/>
  </cols>
  <sheetData>
    <row r="1" spans="1:5" ht="23.25" customHeight="1">
      <c r="A1" s="14" t="s">
        <v>9</v>
      </c>
      <c r="B1" s="14"/>
      <c r="C1" s="14"/>
      <c r="D1" s="14"/>
      <c r="E1" s="14"/>
    </row>
    <row r="2" spans="1:5" ht="23.25" customHeight="1">
      <c r="A2" s="12"/>
      <c r="B2" s="12"/>
      <c r="C2" s="12"/>
      <c r="D2" s="12"/>
      <c r="E2" s="12"/>
    </row>
    <row r="3" spans="1:5" ht="23.25" customHeight="1">
      <c r="A3" s="15"/>
      <c r="B3" s="15"/>
      <c r="C3" s="15"/>
      <c r="D3" s="15"/>
      <c r="E3" s="15"/>
    </row>
    <row r="4" spans="1:5">
      <c r="B4" s="13"/>
      <c r="C4" s="13"/>
      <c r="D4" s="13"/>
      <c r="E4" s="13"/>
    </row>
    <row r="5" spans="1:5" ht="72" customHeight="1">
      <c r="B5" s="1" t="s">
        <v>0</v>
      </c>
      <c r="C5" s="10" t="s">
        <v>10</v>
      </c>
      <c r="D5" s="10" t="s">
        <v>11</v>
      </c>
      <c r="E5" s="10" t="s">
        <v>12</v>
      </c>
    </row>
    <row r="6" spans="1:5" ht="35.25" customHeight="1">
      <c r="B6" s="4" t="s">
        <v>7</v>
      </c>
      <c r="C6" s="4">
        <v>25.5</v>
      </c>
      <c r="D6" s="4">
        <v>32</v>
      </c>
      <c r="E6" s="4">
        <v>12</v>
      </c>
    </row>
    <row r="7" spans="1:5" ht="35.25" customHeight="1">
      <c r="B7" s="5" t="s">
        <v>1</v>
      </c>
      <c r="C7" s="5">
        <v>5</v>
      </c>
      <c r="D7" s="5">
        <v>4.5</v>
      </c>
      <c r="E7" s="5">
        <v>6</v>
      </c>
    </row>
    <row r="8" spans="1:5" ht="35.25" customHeight="1">
      <c r="B8" s="2" t="s">
        <v>2</v>
      </c>
      <c r="C8" s="6">
        <f>C7+C6</f>
        <v>30.5</v>
      </c>
      <c r="D8" s="6">
        <f t="shared" ref="D8" si="0">D7+D6</f>
        <v>36.5</v>
      </c>
      <c r="E8" s="6">
        <f>E6+E7</f>
        <v>18</v>
      </c>
    </row>
    <row r="9" spans="1:5" ht="35.25" customHeight="1">
      <c r="B9" s="7" t="s">
        <v>8</v>
      </c>
      <c r="C9" s="8">
        <f t="shared" ref="C9:E9" si="1">(C6*100)/C13</f>
        <v>18.478260869565219</v>
      </c>
      <c r="D9" s="8">
        <f t="shared" si="1"/>
        <v>25.396825396825395</v>
      </c>
      <c r="E9" s="8">
        <f t="shared" si="1"/>
        <v>9.0909090909090917</v>
      </c>
    </row>
    <row r="10" spans="1:5" ht="35.25" customHeight="1">
      <c r="B10" s="9" t="s">
        <v>5</v>
      </c>
      <c r="C10" s="8">
        <f t="shared" ref="C10:E10" si="2">(C7*100)/C13</f>
        <v>3.6231884057971016</v>
      </c>
      <c r="D10" s="8">
        <f t="shared" si="2"/>
        <v>3.5714285714285716</v>
      </c>
      <c r="E10" s="8">
        <f t="shared" si="2"/>
        <v>4.5454545454545459</v>
      </c>
    </row>
    <row r="11" spans="1:5" ht="35.25" customHeight="1">
      <c r="B11" s="3" t="s">
        <v>6</v>
      </c>
      <c r="C11" s="6">
        <f>C10+C9</f>
        <v>22.10144927536232</v>
      </c>
      <c r="D11" s="6">
        <f t="shared" ref="D11:E11" si="3">D10+D9</f>
        <v>28.968253968253968</v>
      </c>
      <c r="E11" s="6">
        <f t="shared" si="3"/>
        <v>13.636363636363637</v>
      </c>
    </row>
    <row r="13" spans="1:5">
      <c r="B13" t="s">
        <v>3</v>
      </c>
      <c r="C13">
        <f>23*6</f>
        <v>138</v>
      </c>
      <c r="D13">
        <f>21*6</f>
        <v>126</v>
      </c>
      <c r="E13">
        <f>22*6</f>
        <v>132</v>
      </c>
    </row>
    <row r="14" spans="1:5" ht="25.9" customHeight="1">
      <c r="B14" s="11" t="s">
        <v>4</v>
      </c>
    </row>
  </sheetData>
  <mergeCells count="3">
    <mergeCell ref="B4:E4"/>
    <mergeCell ref="A1:E1"/>
    <mergeCell ref="A3:E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Cristina Caldi - Comune di Bleggio Superiore</cp:lastModifiedBy>
  <cp:lastPrinted>2019-10-07T07:22:25Z</cp:lastPrinted>
  <dcterms:created xsi:type="dcterms:W3CDTF">2013-11-25T09:27:09Z</dcterms:created>
  <dcterms:modified xsi:type="dcterms:W3CDTF">2019-10-07T07:23:09Z</dcterms:modified>
  <cp:contentStatus/>
</cp:coreProperties>
</file>